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  <sheet name="Plan2" sheetId="2" state="visible" r:id="rId3"/>
    <sheet name="Plan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<sst xmlns="http://schemas.openxmlformats.org/spreadsheetml/2006/main" count="20" uniqueCount="20">
  <si>
    <t xml:space="preserve">BURST</t>
  </si>
  <si>
    <t xml:space="preserve">Burst Limit</t>
  </si>
  <si>
    <t xml:space="preserve">Max Limit</t>
  </si>
  <si>
    <t xml:space="preserve">DF</t>
  </si>
  <si>
    <t xml:space="preserve">Burst Threshold</t>
  </si>
  <si>
    <t xml:space="preserve">T. Aceleracao</t>
  </si>
  <si>
    <t xml:space="preserve">Duracao da limitacao</t>
  </si>
  <si>
    <t xml:space="preserve">Burst-time:</t>
  </si>
  <si>
    <t xml:space="preserve">Vel. Na aceleração</t>
  </si>
  <si>
    <t xml:space="preserve">Redução</t>
  </si>
  <si>
    <t xml:space="preserve">Acima de para redezir</t>
  </si>
  <si>
    <t xml:space="preserve">Tmp acelerando</t>
  </si>
  <si>
    <t xml:space="preserve">Temp Aguradando</t>
  </si>
  <si>
    <t xml:space="preserve">Min agu.</t>
  </si>
  <si>
    <t xml:space="preserve">Garantia</t>
  </si>
  <si>
    <t xml:space="preserve">1 mega</t>
  </si>
  <si>
    <t xml:space="preserve">Dow</t>
  </si>
  <si>
    <t xml:space="preserve">Up</t>
  </si>
  <si>
    <t xml:space="preserve">CORTA</t>
  </si>
  <si>
    <t xml:space="preserve">100% GARANTIDO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</si>
</sst>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0%"/>
  </numFmts>
  <fonts count="2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FFFFFF"/>
      <name val="Calibri"/>
      <family val="2"/>
      <charset val="1"/>
    </font>
    <font>
      <sz val="10"/>
      <color rgb="FFFFFFFF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sz val="11"/>
      <color rgb="FFFFFFFF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7"/>
      <color rgb="FF00CCFF"/>
      <name val="Calibri"/>
      <family val="2"/>
      <charset val="1"/>
    </font>
    <font>
      <sz val="7"/>
      <color rgb="FF000000"/>
      <name val="Calibri"/>
      <family val="2"/>
      <charset val="1"/>
    </font>
    <font>
      <sz val="5"/>
      <color rgb="FF000000"/>
      <name val="Calibri"/>
      <family val="2"/>
      <charset val="1"/>
    </font>
    <font>
      <sz val="9"/>
      <color rgb="FFFF6600"/>
      <name val="Calibri"/>
      <family val="2"/>
      <charset val="1"/>
    </font>
    <font>
      <b val="true"/>
      <sz val="11"/>
      <color rgb="FFFF3333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sz val="10"/>
      <color rgb="FFD9D9D9"/>
      <name val="Calibri"/>
      <family val="2"/>
      <charset val="1"/>
    </font>
    <font>
      <b val="true"/>
      <sz val="12"/>
      <color rgb="FFFFFFFF"/>
      <name val="Calibri"/>
      <family val="2"/>
      <charset val="1"/>
    </font>
    <font>
      <sz val="11"/>
      <color rgb="FFFF6600"/>
      <name val="Calibri"/>
      <family val="2"/>
      <charset val="1"/>
    </font>
    <font>
      <b val="true"/>
      <sz val="11"/>
      <color rgb="FFFFFF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262626"/>
        <bgColor rgb="FF333333"/>
      </patternFill>
    </fill>
    <fill>
      <patternFill patternType="solid">
        <fgColor rgb="FF000000"/>
        <bgColor rgb="FF262626"/>
      </patternFill>
    </fill>
    <fill>
      <patternFill patternType="solid">
        <fgColor rgb="FF333333"/>
        <bgColor rgb="FF262626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8" fillId="0" borderId="1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4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4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4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4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4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FF3333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62626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L1048576"/>
  <sheetViews>
    <sheetView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A5" activeCellId="0" sqref="A5"/>
    </sheetView>
  </sheetViews>
  <sheetFormatPr defaultRowHeight="15" zeroHeight="false" outlineLevelRow="0" outlineLevelCol="0"/>
  <cols>
    <col collapsed="false" customWidth="true" hidden="false" outlineLevel="0" max="1" min="1" style="1" width="12.86"/>
    <col collapsed="false" customWidth="true" hidden="false" outlineLevel="0" max="2" min="2" style="1" width="6.57"/>
    <col collapsed="false" customWidth="true" hidden="false" outlineLevel="0" max="4" min="3" style="1" width="12.86"/>
    <col collapsed="false" customWidth="true" hidden="false" outlineLevel="0" max="5" min="5" style="1" width="7.7"/>
    <col collapsed="false" customWidth="true" hidden="false" outlineLevel="0" max="6" min="6" style="1" width="5.28"/>
    <col collapsed="false" customWidth="true" hidden="false" outlineLevel="0" max="9" min="7" style="1" width="12.86"/>
    <col collapsed="false" customWidth="true" hidden="false" outlineLevel="0" max="10" min="10" style="1" width="5.7"/>
    <col collapsed="false" customWidth="true" hidden="false" outlineLevel="0" max="11" min="11" style="1" width="12.86"/>
    <col collapsed="false" customWidth="true" hidden="false" outlineLevel="0" max="12" min="12" style="2" width="9.29"/>
    <col collapsed="false" customWidth="true" hidden="false" outlineLevel="0" max="1023" min="13" style="2" width="13.29"/>
    <col collapsed="false" customWidth="true" hidden="false" outlineLevel="0" max="1025" min="1024" style="0" width="13.29"/>
  </cols>
  <sheetData>
    <row r="2" customFormat="false" ht="22.05" hidden="false" customHeight="false" outlineLevel="0" collapsed="false">
      <c r="A2" s="3" t="s">
        <v>0</v>
      </c>
      <c r="B2" s="4"/>
      <c r="C2" s="5"/>
      <c r="D2" s="5"/>
      <c r="E2" s="5"/>
      <c r="F2" s="6"/>
      <c r="G2" s="5"/>
      <c r="H2" s="6"/>
      <c r="I2" s="7"/>
      <c r="J2" s="7"/>
      <c r="K2" s="8"/>
    </row>
    <row r="3" customFormat="false" ht="12" hidden="false" customHeight="true" outlineLevel="0" collapsed="false">
      <c r="A3" s="9"/>
      <c r="B3" s="10"/>
      <c r="C3" s="11" t="s">
        <v>1</v>
      </c>
      <c r="D3" s="11" t="s">
        <v>2</v>
      </c>
      <c r="E3" s="12"/>
      <c r="F3" s="12" t="s">
        <v>3</v>
      </c>
      <c r="G3" s="11" t="s">
        <v>4</v>
      </c>
      <c r="H3" s="12" t="s">
        <v>5</v>
      </c>
      <c r="I3" s="12" t="s">
        <v>6</v>
      </c>
      <c r="J3" s="12"/>
      <c r="K3" s="13" t="s">
        <v>7</v>
      </c>
    </row>
    <row r="4" customFormat="false" ht="12" hidden="false" customHeight="true" outlineLevel="0" collapsed="false">
      <c r="A4" s="14"/>
      <c r="B4" s="15"/>
      <c r="C4" s="16" t="s">
        <v>8</v>
      </c>
      <c r="D4" s="16" t="s">
        <v>9</v>
      </c>
      <c r="E4" s="16"/>
      <c r="F4" s="16"/>
      <c r="G4" s="16" t="s">
        <v>10</v>
      </c>
      <c r="H4" s="16" t="s">
        <v>11</v>
      </c>
      <c r="I4" s="16" t="s">
        <v>12</v>
      </c>
      <c r="J4" s="16" t="s">
        <v>13</v>
      </c>
      <c r="K4" s="17"/>
      <c r="L4" s="18" t="s">
        <v>14</v>
      </c>
    </row>
    <row r="5" customFormat="false" ht="15.75" hidden="false" customHeight="false" outlineLevel="0" collapsed="false">
      <c r="A5" s="19" t="s">
        <v>15</v>
      </c>
      <c r="B5" s="20" t="s">
        <v>16</v>
      </c>
      <c r="C5" s="21" t="n">
        <v>1024</v>
      </c>
      <c r="D5" s="22" t="n">
        <v>512</v>
      </c>
      <c r="E5" s="23"/>
      <c r="F5" s="24" t="n">
        <f aca="false">D5-G5</f>
        <v>0</v>
      </c>
      <c r="G5" s="25" t="n">
        <f aca="false">IF(AND(H5&gt;0,I5&gt;0),ROUNDUP((H5*C5)/K5,0),"Duração deve ser maior que 0")</f>
        <v>512</v>
      </c>
      <c r="H5" s="26" t="n">
        <v>60</v>
      </c>
      <c r="I5" s="26" t="n">
        <v>60</v>
      </c>
      <c r="J5" s="27" t="n">
        <f aca="false">I5/60</f>
        <v>1</v>
      </c>
      <c r="K5" s="28" t="n">
        <f aca="false">I5+H5</f>
        <v>120</v>
      </c>
      <c r="L5" s="29" t="n">
        <f aca="false">D5/C5</f>
        <v>0.5</v>
      </c>
    </row>
    <row r="6" customFormat="false" ht="15.75" hidden="false" customHeight="false" outlineLevel="0" collapsed="false">
      <c r="A6" s="30"/>
      <c r="B6" s="31" t="s">
        <v>17</v>
      </c>
      <c r="C6" s="32" t="n">
        <v>1024</v>
      </c>
      <c r="D6" s="33" t="n">
        <v>512</v>
      </c>
      <c r="E6" s="34"/>
      <c r="F6" s="35" t="n">
        <f aca="false">D6-G6</f>
        <v>0</v>
      </c>
      <c r="G6" s="36" t="n">
        <f aca="false">IF(AND(H6&gt;0,I6&gt;0),ROUNDUP((H6*C6)/K6,0),"Duração deve ser maior que 0")</f>
        <v>512</v>
      </c>
      <c r="H6" s="32" t="n">
        <v>60</v>
      </c>
      <c r="I6" s="32" t="n">
        <v>60</v>
      </c>
      <c r="J6" s="37" t="n">
        <f aca="false">I6/60</f>
        <v>1</v>
      </c>
      <c r="K6" s="38" t="n">
        <f aca="false">I6+H6</f>
        <v>120</v>
      </c>
      <c r="L6" s="29" t="n">
        <f aca="false">D6/C6</f>
        <v>0.5</v>
      </c>
    </row>
    <row r="7" customFormat="false" ht="15" hidden="false" customHeight="false" outlineLevel="0" collapsed="false">
      <c r="D7" s="39" t="s">
        <v>18</v>
      </c>
    </row>
    <row r="8" customFormat="false" ht="15" hidden="false" customHeight="false" outlineLevel="0" collapsed="false">
      <c r="D8" s="39" t="s">
        <v>19</v>
      </c>
    </row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7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7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2012-04-25T19:29:49Z</dcterms:created>
  <dc:creator>Remontti</dc:creator>
  <dc:description/>
  <dc:language>pt-BR</dc:language>
  <cp:lastModifiedBy/>
  <cp:lastPrinted>2012-06-06T19:06:02Z</cp:lastPrinted>
  <dcterms:modified xsi:type="dcterms:W3CDTF">2020-04-06T15:26:34Z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